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30" i="1"/>
  <c r="H34" i="1" l="1"/>
  <c r="H26" i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<sst xmlns="http://schemas.openxmlformats.org/spreadsheetml/2006/main" count="63" uniqueCount="35">
  <si>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</si>
  <si>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</si>
  <si>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</si>
  <si>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</si>
  <si>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</si>
  <si>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</si>
  <si>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</si>
  <si>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</si>
  <si>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</si>
  <si>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</si>
  <si>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</si>
  <si>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</si>
  <si>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</si>
  <si>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</si>
  <si>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</si>
  <si>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</si>
  <si>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</si>
  <si>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</si>
  <si>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</si>
  <si>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</si>
  <si>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</si>
  <si>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</si>
  <si>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</si>
  <si>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</si>
  <si>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</si>
  <si>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</si>
  <si>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</si>
  <si>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</si>
  <si>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</si>
  <si>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</si>
  <si>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</si>
  <si>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</si>
  <si>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02.02.2026 </t>
  </si>
  <si>
    <t>Primljena i neutrošena participacija od 02.02.2026</t>
  </si>
  <si>
    <t xml:space="preserve">Dana 02.02.2026.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</si>
</sst>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46055</v>
      </c>
      <c r="H12" s="20">
        <v>7915017.9699999997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46055</v>
      </c>
      <c r="H13" s="1">
        <f>H14+H31-H39-H55</f>
        <v>1710770.3499999996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46055</v>
      </c>
      <c r="H14" s="22">
        <f>SUM(H15:H30)</f>
        <v>44937310.530000001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43577277.380000003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</f>
        <v>1281236.8299999998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</f>
        <v>78796.319999999978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46055</v>
      </c>
      <c r="H31" s="22">
        <f>H32+H33+H34+H35+H37+H38+H36</f>
        <v>4846679.71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4495942.51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</f>
        <v>341631.20000000007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</f>
        <v>9106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46055</v>
      </c>
      <c r="H39" s="19">
        <f>SUM(H40:H54)</f>
        <v>43577277.380000003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43577277.380000003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v>0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46055</v>
      </c>
      <c r="H55" s="19">
        <f>SUM(H56:H61)</f>
        <v>4495942.51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4495942.51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46055</v>
      </c>
      <c r="H62" s="25">
        <f>6082460.98-7682.4+16512.4-16512.4+54996.71+625615.85+74472.33</f>
        <v>6829863.4699999997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625615.85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7915017.9700000007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2026-02-03T12:25:54Z</dcterms:modified>
  <cp:category/>
  <cp:contentStatus/>
</cp:coreProperties>
</file>